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5" yWindow="15" windowWidth="15045" windowHeight="8130"/>
  </bookViews>
  <sheets>
    <sheet name="Balance Point Calculator" sheetId="1" r:id="rId1"/>
  </sheets>
  <definedNames>
    <definedName name="_xlnm.Print_Area" localSheetId="0">'Balance Point Calculator'!$C$3:$J$39</definedName>
  </definedNames>
  <calcPr calcId="145621"/>
</workbook>
</file>

<file path=xl/calcChain.xml><?xml version="1.0" encoding="utf-8"?>
<calcChain xmlns="http://schemas.openxmlformats.org/spreadsheetml/2006/main">
  <c r="G38" i="1" l="1"/>
  <c r="G36" i="1"/>
  <c r="G20" i="1"/>
  <c r="G18" i="1" s="1"/>
  <c r="D23" i="1" s="1"/>
</calcChain>
</file>

<file path=xl/sharedStrings.xml><?xml version="1.0" encoding="utf-8"?>
<sst xmlns="http://schemas.openxmlformats.org/spreadsheetml/2006/main" count="46" uniqueCount="23">
  <si>
    <t/>
  </si>
  <si>
    <t xml:space="preserve">BALANCE POINT CAPACITY = </t>
  </si>
  <si>
    <t xml:space="preserve">BALANCE POINT TEMPERATURE = </t>
  </si>
  <si>
    <t>BALANCE POINT CALCULATOR</t>
  </si>
  <si>
    <t>70°F INDOOR DESIGN (fixed)</t>
  </si>
  <si>
    <t>(Applies only to Heating—do not use for Cooling)</t>
  </si>
  <si>
    <t>°C</t>
  </si>
  <si>
    <t>21°C INDOOR DESIGN (fixed)</t>
  </si>
  <si>
    <t>BTUH</t>
  </si>
  <si>
    <r>
      <rPr>
        <sz val="12"/>
        <color indexed="8"/>
        <rFont val="Calibri"/>
        <family val="2"/>
      </rPr>
      <t>°F</t>
    </r>
  </si>
  <si>
    <t>W</t>
  </si>
  <si>
    <t>BUILDING HEAT LOAD @DT =</t>
  </si>
  <si>
    <t>I
N
P
U
T</t>
  </si>
  <si>
    <t xml:space="preserve">O
U
T
P
U
T </t>
  </si>
  <si>
    <t>ENTER DATA</t>
  </si>
  <si>
    <t>RESULTS</t>
  </si>
  <si>
    <t xml:space="preserve">BUILDING LOAD @DT = </t>
  </si>
  <si>
    <r>
      <rPr>
        <b/>
        <u/>
        <sz val="18"/>
        <color theme="3"/>
        <rFont val="Calibri"/>
        <family val="2"/>
        <scheme val="minor"/>
      </rPr>
      <t>U.S.</t>
    </r>
    <r>
      <rPr>
        <b/>
        <sz val="18"/>
        <color theme="3"/>
        <rFont val="Calibri"/>
        <family val="2"/>
        <scheme val="minor"/>
      </rPr>
      <t xml:space="preserve"> Units of Measure</t>
    </r>
  </si>
  <si>
    <r>
      <rPr>
        <b/>
        <u/>
        <sz val="18"/>
        <color theme="3"/>
        <rFont val="Calibri"/>
        <family val="2"/>
        <scheme val="minor"/>
      </rPr>
      <t>METRIC</t>
    </r>
    <r>
      <rPr>
        <b/>
        <sz val="18"/>
        <color theme="3"/>
        <rFont val="Calibri"/>
        <family val="2"/>
        <scheme val="minor"/>
      </rPr>
      <t xml:space="preserve"> Units of Measure</t>
    </r>
  </si>
  <si>
    <t>°F</t>
  </si>
  <si>
    <t xml:space="preserve">                   OUTDOOR WINTER DESIGN TEMP =             
                  (ASHRAE 99.6% DB)</t>
  </si>
  <si>
    <t xml:space="preserve">EQUIPMENT MAXIMUM CAPACITY = </t>
  </si>
  <si>
    <t xml:space="preserve">EQUIPMENT DESIGN CAPACITY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</si>
</sst>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#,##0.0"/>
  </numFmts>
  <fonts count="21" x14ac:knownFonts="1">
    <font>
      <sz val="12"/>
      <name val="Arial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rgb="FF00B050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5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Dashed">
        <color theme="3"/>
      </top>
      <bottom/>
      <diagonal/>
    </border>
    <border>
      <left/>
      <right/>
      <top style="mediumDashed">
        <color theme="3"/>
      </top>
      <bottom/>
      <diagonal/>
    </border>
    <border>
      <left/>
      <right style="medium">
        <color theme="3"/>
      </right>
      <top style="mediumDashed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Continuous" vertical="center"/>
      <protection hidden="1"/>
    </xf>
    <xf numFmtId="0" fontId="3" fillId="2" borderId="7" xfId="0" applyFont="1" applyFill="1" applyBorder="1" applyAlignment="1" applyProtection="1">
      <alignment horizontal="centerContinuous"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3" fillId="4" borderId="3" xfId="0" applyFont="1" applyFill="1" applyBorder="1" applyProtection="1">
      <protection hidden="1"/>
    </xf>
    <xf numFmtId="0" fontId="8" fillId="4" borderId="4" xfId="0" applyFont="1" applyFill="1" applyBorder="1" applyProtection="1">
      <protection hidden="1"/>
    </xf>
    <xf numFmtId="0" fontId="3" fillId="4" borderId="4" xfId="0" applyFont="1" applyFill="1" applyBorder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6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3" fontId="3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vertical="center"/>
      <protection hidden="1"/>
    </xf>
    <xf numFmtId="0" fontId="3" fillId="4" borderId="9" xfId="0" applyFont="1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164" fontId="3" fillId="4" borderId="0" xfId="0" applyNumberFormat="1" applyFont="1" applyFill="1" applyBorder="1" applyAlignment="1" applyProtection="1">
      <alignment horizontal="center" vertical="center"/>
      <protection hidden="1"/>
    </xf>
    <xf numFmtId="3" fontId="3" fillId="4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Continuous" vertical="center"/>
      <protection hidden="1"/>
    </xf>
    <xf numFmtId="0" fontId="3" fillId="4" borderId="7" xfId="0" applyFont="1" applyFill="1" applyBorder="1" applyAlignment="1" applyProtection="1">
      <alignment horizontal="centerContinuous" vertical="center"/>
      <protection hidden="1"/>
    </xf>
    <xf numFmtId="0" fontId="3" fillId="4" borderId="11" xfId="0" applyFont="1" applyFill="1" applyBorder="1" applyAlignment="1" applyProtection="1">
      <alignment vertical="center"/>
      <protection hidden="1"/>
    </xf>
    <xf numFmtId="0" fontId="3" fillId="4" borderId="12" xfId="0" applyFont="1" applyFill="1" applyBorder="1" applyAlignment="1" applyProtection="1">
      <alignment vertical="center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0" fontId="3" fillId="4" borderId="13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9" fillId="4" borderId="12" xfId="0" applyFont="1" applyFill="1" applyBorder="1" applyAlignment="1" applyProtection="1">
      <alignment vertical="center"/>
      <protection hidden="1"/>
    </xf>
    <xf numFmtId="0" fontId="9" fillId="2" borderId="12" xfId="0" applyFont="1" applyFill="1" applyBorder="1" applyAlignment="1" applyProtection="1">
      <alignment vertical="center"/>
      <protection hidden="1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165" fontId="10" fillId="5" borderId="14" xfId="0" applyNumberFormat="1" applyFont="1" applyFill="1" applyBorder="1" applyAlignment="1" applyProtection="1">
      <alignment horizontal="center" vertical="center"/>
      <protection hidden="1"/>
    </xf>
    <xf numFmtId="165" fontId="10" fillId="2" borderId="14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Protection="1">
      <protection hidden="1"/>
    </xf>
    <xf numFmtId="0" fontId="6" fillId="0" borderId="24" xfId="0" applyFont="1" applyBorder="1" applyProtection="1"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top" wrapText="1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11" fillId="0" borderId="22" xfId="0" applyFont="1" applyBorder="1" applyAlignment="1" applyProtection="1">
      <alignment horizontal="center"/>
      <protection hidden="1"/>
    </xf>
    <xf numFmtId="0" fontId="11" fillId="0" borderId="23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6</xdr:row>
          <xdr:rowOff>200025</xdr:rowOff>
        </xdr:from>
        <xdr:to>
          <xdr:col>9</xdr:col>
          <xdr:colOff>19050</xdr:colOff>
          <xdr:row>7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24</xdr:row>
          <xdr:rowOff>180975</xdr:rowOff>
        </xdr:from>
        <xdr:to>
          <xdr:col>8</xdr:col>
          <xdr:colOff>828675</xdr:colOff>
          <xdr:row>25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3:M39"/>
  <sheetViews>
    <sheetView showGridLines="0" tabSelected="1" defaultGridColor="0" topLeftCell="A7" colorId="22" zoomScale="87" workbookViewId="0">
      <selection activeCell="G26" sqref="G26"/>
    </sheetView>
  </sheetViews>
  <sheetFormatPr defaultColWidth="9.77734375" defaultRowHeight="15" x14ac:dyDescent="0.2"/>
  <cols>
    <col min="1" max="1" width="3.77734375" style="3" customWidth="1"/>
    <col min="2" max="2" width="5.5546875" style="3" customWidth="1"/>
    <col min="3" max="3" width="1.77734375" style="3" customWidth="1"/>
    <col min="4" max="4" width="14.77734375" style="3" customWidth="1"/>
    <col min="5" max="9" width="9.77734375" style="3"/>
    <col min="10" max="10" width="3.77734375" style="3" customWidth="1"/>
    <col min="11" max="16384" width="9.77734375" style="3"/>
  </cols>
  <sheetData>
    <row r="3" spans="2:13" ht="28.5" x14ac:dyDescent="0.45">
      <c r="C3" s="75" t="s">
        <v>3</v>
      </c>
      <c r="D3" s="76"/>
      <c r="E3" s="76"/>
      <c r="F3" s="76"/>
      <c r="G3" s="76"/>
      <c r="H3" s="76"/>
      <c r="I3" s="76"/>
      <c r="J3" s="77"/>
      <c r="K3" s="2"/>
      <c r="L3" s="2"/>
      <c r="M3" s="2"/>
    </row>
    <row r="4" spans="2:13" ht="18.75" x14ac:dyDescent="0.3">
      <c r="C4" s="78" t="s">
        <v>5</v>
      </c>
      <c r="D4" s="79"/>
      <c r="E4" s="79"/>
      <c r="F4" s="79"/>
      <c r="G4" s="79"/>
      <c r="H4" s="79"/>
      <c r="I4" s="79"/>
      <c r="J4" s="79"/>
      <c r="K4" s="2"/>
      <c r="L4" s="2"/>
      <c r="M4" s="2"/>
    </row>
    <row r="5" spans="2:13" ht="17.25" customHeight="1" thickBot="1" x14ac:dyDescent="0.3"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2:13" ht="27.75" customHeight="1" x14ac:dyDescent="0.35">
      <c r="B6" s="80" t="s">
        <v>12</v>
      </c>
      <c r="C6" s="4"/>
      <c r="D6" s="32" t="s">
        <v>17</v>
      </c>
      <c r="E6" s="4"/>
      <c r="F6" s="4"/>
      <c r="G6" s="4"/>
      <c r="H6" s="4"/>
      <c r="I6" s="4"/>
      <c r="J6" s="5"/>
      <c r="K6" s="2"/>
      <c r="L6" s="2"/>
      <c r="M6" s="2"/>
    </row>
    <row r="7" spans="2:13" ht="17.25" customHeight="1" x14ac:dyDescent="0.25">
      <c r="B7" s="81"/>
      <c r="C7" s="30"/>
      <c r="D7" s="30"/>
      <c r="E7" s="30"/>
      <c r="F7" s="30"/>
      <c r="G7" s="64" t="s">
        <v>14</v>
      </c>
      <c r="H7" s="30"/>
      <c r="I7" s="30"/>
      <c r="J7" s="31"/>
      <c r="K7" s="2"/>
      <c r="L7" s="2"/>
      <c r="M7" s="2"/>
    </row>
    <row r="8" spans="2:13" s="11" customFormat="1" ht="22.5" customHeight="1" x14ac:dyDescent="0.2">
      <c r="B8" s="81"/>
      <c r="C8" s="7" t="s">
        <v>0</v>
      </c>
      <c r="D8" s="7"/>
      <c r="E8" s="7"/>
      <c r="F8" s="8" t="s">
        <v>11</v>
      </c>
      <c r="G8" s="27"/>
      <c r="H8" s="7" t="s">
        <v>8</v>
      </c>
      <c r="I8" s="7"/>
      <c r="J8" s="9"/>
      <c r="K8" s="10"/>
      <c r="L8" s="10"/>
      <c r="M8" s="10"/>
    </row>
    <row r="9" spans="2:13" s="11" customFormat="1" ht="10.5" customHeight="1" x14ac:dyDescent="0.2">
      <c r="B9" s="81"/>
      <c r="C9" s="7"/>
      <c r="D9" s="7"/>
      <c r="E9" s="7"/>
      <c r="F9" s="8"/>
      <c r="G9" s="12"/>
      <c r="H9" s="7"/>
      <c r="I9" s="7"/>
      <c r="J9" s="9"/>
      <c r="K9" s="10"/>
      <c r="L9" s="10"/>
      <c r="M9" s="10"/>
    </row>
    <row r="10" spans="2:13" s="11" customFormat="1" ht="22.5" customHeight="1" x14ac:dyDescent="0.2">
      <c r="B10" s="81"/>
      <c r="C10" s="7" t="s">
        <v>0</v>
      </c>
      <c r="D10" s="73" t="s">
        <v>20</v>
      </c>
      <c r="E10" s="74"/>
      <c r="F10" s="74"/>
      <c r="G10" s="61"/>
      <c r="H10" s="29" t="s">
        <v>19</v>
      </c>
      <c r="I10" s="7"/>
      <c r="J10" s="9"/>
      <c r="K10" s="10"/>
      <c r="L10" s="10"/>
      <c r="M10" s="10"/>
    </row>
    <row r="11" spans="2:13" s="11" customFormat="1" ht="33" customHeight="1" x14ac:dyDescent="0.2">
      <c r="B11" s="81"/>
      <c r="C11" s="7"/>
      <c r="D11" s="74"/>
      <c r="E11" s="74"/>
      <c r="F11" s="74"/>
      <c r="G11" s="7"/>
      <c r="H11" s="7"/>
      <c r="I11" s="13"/>
      <c r="J11" s="9"/>
      <c r="K11" s="10"/>
      <c r="L11" s="10"/>
      <c r="M11" s="10"/>
    </row>
    <row r="12" spans="2:13" s="11" customFormat="1" ht="22.5" customHeight="1" x14ac:dyDescent="0.2">
      <c r="B12" s="81"/>
      <c r="C12" s="7"/>
      <c r="D12" s="7"/>
      <c r="E12" s="7"/>
      <c r="F12" s="8" t="s">
        <v>21</v>
      </c>
      <c r="G12" s="27"/>
      <c r="H12" s="7" t="s">
        <v>8</v>
      </c>
      <c r="I12" s="14"/>
      <c r="J12" s="9"/>
      <c r="K12" s="10"/>
      <c r="L12" s="10"/>
      <c r="M12" s="10"/>
    </row>
    <row r="13" spans="2:13" s="11" customFormat="1" ht="10.5" customHeight="1" x14ac:dyDescent="0.2">
      <c r="B13" s="81"/>
      <c r="C13" s="7"/>
      <c r="D13" s="7"/>
      <c r="E13" s="7"/>
      <c r="F13" s="8"/>
      <c r="G13" s="12"/>
      <c r="H13" s="7"/>
      <c r="I13" s="7"/>
      <c r="J13" s="9"/>
      <c r="K13" s="10"/>
      <c r="L13" s="10"/>
      <c r="M13" s="10"/>
    </row>
    <row r="14" spans="2:13" s="11" customFormat="1" ht="22.5" customHeight="1" x14ac:dyDescent="0.2">
      <c r="B14" s="81"/>
      <c r="C14" s="7"/>
      <c r="D14" s="7"/>
      <c r="E14" s="7"/>
      <c r="F14" s="8" t="s">
        <v>22</v>
      </c>
      <c r="G14" s="27"/>
      <c r="H14" s="29" t="s">
        <v>8</v>
      </c>
      <c r="I14" s="14"/>
      <c r="J14" s="9"/>
      <c r="K14" s="10"/>
      <c r="L14" s="10"/>
      <c r="M14" s="10"/>
    </row>
    <row r="15" spans="2:13" s="11" customFormat="1" ht="22.5" customHeight="1" thickBot="1" x14ac:dyDescent="0.25">
      <c r="B15" s="82"/>
      <c r="C15" s="7"/>
      <c r="D15" s="7"/>
      <c r="E15" s="7"/>
      <c r="F15" s="7"/>
      <c r="G15" s="7"/>
      <c r="H15" s="7"/>
      <c r="I15" s="7"/>
      <c r="J15" s="9"/>
      <c r="K15" s="10"/>
      <c r="L15" s="10"/>
      <c r="M15" s="10"/>
    </row>
    <row r="16" spans="2:13" s="11" customFormat="1" ht="16.5" customHeight="1" x14ac:dyDescent="0.2">
      <c r="B16" s="70" t="s">
        <v>13</v>
      </c>
      <c r="C16" s="15"/>
      <c r="D16" s="16"/>
      <c r="E16" s="16"/>
      <c r="F16" s="16"/>
      <c r="G16" s="16"/>
      <c r="H16" s="16"/>
      <c r="I16" s="16"/>
      <c r="J16" s="17"/>
      <c r="K16" s="10"/>
      <c r="L16" s="10"/>
      <c r="M16" s="10"/>
    </row>
    <row r="17" spans="2:13" s="11" customFormat="1" ht="17.25" customHeight="1" x14ac:dyDescent="0.2">
      <c r="B17" s="71"/>
      <c r="C17" s="6"/>
      <c r="D17" s="7"/>
      <c r="E17" s="7"/>
      <c r="F17" s="8"/>
      <c r="G17" s="65" t="s">
        <v>15</v>
      </c>
      <c r="H17" s="8"/>
      <c r="I17" s="18"/>
      <c r="J17" s="9"/>
      <c r="K17" s="10"/>
      <c r="L17" s="10"/>
      <c r="M17" s="10"/>
    </row>
    <row r="18" spans="2:13" s="11" customFormat="1" ht="22.5" customHeight="1" x14ac:dyDescent="0.2">
      <c r="B18" s="71"/>
      <c r="C18" s="6"/>
      <c r="D18" s="7"/>
      <c r="E18" s="7"/>
      <c r="F18" s="8" t="s">
        <v>1</v>
      </c>
      <c r="G18" s="62" t="str">
        <f>IF(AND(G8&lt;&gt;"",G10&lt;&gt;"",G12&lt;&gt;"",G14&lt;&gt;""),((G12-G14)/(70-G10)*(G20-70)+G12),"")</f>
        <v/>
      </c>
      <c r="H18" s="7" t="s">
        <v>8</v>
      </c>
      <c r="I18" s="18"/>
      <c r="J18" s="9"/>
      <c r="K18" s="19" t="s">
        <v>0</v>
      </c>
      <c r="L18" s="10"/>
      <c r="M18" s="19" t="s">
        <v>0</v>
      </c>
    </row>
    <row r="19" spans="2:13" s="11" customFormat="1" ht="14.25" customHeight="1" x14ac:dyDescent="0.2">
      <c r="B19" s="71"/>
      <c r="C19" s="6"/>
      <c r="D19" s="7"/>
      <c r="E19" s="7"/>
      <c r="F19" s="8"/>
      <c r="G19" s="20"/>
      <c r="H19" s="7"/>
      <c r="I19" s="7"/>
      <c r="J19" s="9"/>
      <c r="K19" s="10"/>
      <c r="L19" s="10"/>
      <c r="M19" s="10"/>
    </row>
    <row r="20" spans="2:13" s="11" customFormat="1" ht="22.5" customHeight="1" x14ac:dyDescent="0.2">
      <c r="B20" s="71"/>
      <c r="C20" s="6"/>
      <c r="D20" s="7"/>
      <c r="E20" s="7"/>
      <c r="F20" s="8" t="s">
        <v>2</v>
      </c>
      <c r="G20" s="62" t="str">
        <f>IF(AND(G8&lt;&gt;"",G10&lt;&gt;"",G12&lt;&gt;"",G14&lt;&gt;""),(70-G12*(70-G10)/(G12-G14+G8)),"")</f>
        <v/>
      </c>
      <c r="H20" s="7" t="s">
        <v>9</v>
      </c>
      <c r="I20" s="21"/>
      <c r="J20" s="22"/>
      <c r="K20" s="10"/>
      <c r="L20" s="10"/>
      <c r="M20" s="10"/>
    </row>
    <row r="21" spans="2:13" s="11" customFormat="1" ht="30" customHeight="1" thickBot="1" x14ac:dyDescent="0.25">
      <c r="B21" s="72"/>
      <c r="C21" s="23"/>
      <c r="D21" s="24"/>
      <c r="E21" s="24"/>
      <c r="F21" s="25"/>
      <c r="G21" s="25"/>
      <c r="H21" s="60" t="s">
        <v>4</v>
      </c>
      <c r="I21" s="24"/>
      <c r="J21" s="26"/>
      <c r="K21" s="10"/>
      <c r="L21" s="10"/>
      <c r="M21" s="10"/>
    </row>
    <row r="22" spans="2:13" ht="15.75" customHeight="1" x14ac:dyDescent="0.25">
      <c r="B22" s="68"/>
      <c r="C22" s="69"/>
      <c r="D22" s="69"/>
      <c r="E22" s="69"/>
      <c r="F22" s="69"/>
      <c r="G22" s="69"/>
      <c r="H22" s="69"/>
      <c r="I22" s="69"/>
      <c r="J22" s="69"/>
    </row>
    <row r="23" spans="2:13" ht="16.5" customHeight="1" thickBot="1" x14ac:dyDescent="0.4">
      <c r="C23" s="1"/>
      <c r="D23" s="28" t="str">
        <f>IF(OR(ISERROR(G18),(ISERROR(G20))),"Please check data entered to calculate correct values.","")</f>
        <v/>
      </c>
      <c r="E23" s="28"/>
      <c r="F23" s="28"/>
      <c r="G23" s="28"/>
      <c r="H23" s="28"/>
      <c r="I23" s="28"/>
      <c r="J23" s="1"/>
    </row>
    <row r="24" spans="2:13" ht="27.75" customHeight="1" x14ac:dyDescent="0.35">
      <c r="B24" s="80" t="s">
        <v>12</v>
      </c>
      <c r="C24" s="33"/>
      <c r="D24" s="34" t="s">
        <v>18</v>
      </c>
      <c r="E24" s="35"/>
      <c r="F24" s="35"/>
      <c r="G24" s="35"/>
      <c r="H24" s="35"/>
      <c r="I24" s="35"/>
      <c r="J24" s="36"/>
      <c r="K24" s="2"/>
      <c r="L24" s="2"/>
      <c r="M24" s="2"/>
    </row>
    <row r="25" spans="2:13" ht="17.25" customHeight="1" x14ac:dyDescent="0.25">
      <c r="B25" s="81"/>
      <c r="C25" s="37"/>
      <c r="D25" s="38"/>
      <c r="E25" s="38"/>
      <c r="F25" s="38"/>
      <c r="G25" s="67" t="s">
        <v>14</v>
      </c>
      <c r="H25" s="38"/>
      <c r="I25" s="38"/>
      <c r="J25" s="39"/>
      <c r="K25" s="2"/>
      <c r="L25" s="2"/>
      <c r="M25" s="2"/>
    </row>
    <row r="26" spans="2:13" s="11" customFormat="1" ht="22.5" customHeight="1" x14ac:dyDescent="0.2">
      <c r="B26" s="81"/>
      <c r="C26" s="40" t="s">
        <v>0</v>
      </c>
      <c r="D26" s="41"/>
      <c r="E26" s="41"/>
      <c r="F26" s="42" t="s">
        <v>16</v>
      </c>
      <c r="G26" s="27"/>
      <c r="H26" s="41" t="s">
        <v>10</v>
      </c>
      <c r="I26" s="41"/>
      <c r="J26" s="43"/>
      <c r="K26" s="10"/>
      <c r="L26" s="10"/>
      <c r="M26" s="10"/>
    </row>
    <row r="27" spans="2:13" s="11" customFormat="1" ht="10.5" customHeight="1" x14ac:dyDescent="0.2">
      <c r="B27" s="81"/>
      <c r="C27" s="40"/>
      <c r="D27" s="41"/>
      <c r="E27" s="41"/>
      <c r="F27" s="42"/>
      <c r="G27" s="44"/>
      <c r="H27" s="41"/>
      <c r="I27" s="41"/>
      <c r="J27" s="43"/>
      <c r="K27" s="10"/>
      <c r="L27" s="10"/>
      <c r="M27" s="10"/>
    </row>
    <row r="28" spans="2:13" s="11" customFormat="1" ht="22.5" customHeight="1" x14ac:dyDescent="0.2">
      <c r="B28" s="81"/>
      <c r="C28" s="40" t="s">
        <v>0</v>
      </c>
      <c r="D28" s="83" t="s">
        <v>20</v>
      </c>
      <c r="E28" s="83"/>
      <c r="F28" s="83"/>
      <c r="G28" s="61"/>
      <c r="H28" s="58" t="s">
        <v>6</v>
      </c>
      <c r="I28" s="41"/>
      <c r="J28" s="43"/>
      <c r="K28" s="10"/>
      <c r="L28" s="10"/>
      <c r="M28" s="10"/>
    </row>
    <row r="29" spans="2:13" s="11" customFormat="1" ht="22.5" customHeight="1" x14ac:dyDescent="0.2">
      <c r="B29" s="81"/>
      <c r="C29" s="40"/>
      <c r="D29" s="83"/>
      <c r="E29" s="83"/>
      <c r="F29" s="83"/>
      <c r="G29" s="41"/>
      <c r="H29" s="41"/>
      <c r="I29" s="45"/>
      <c r="J29" s="43"/>
      <c r="K29" s="10"/>
      <c r="L29" s="10"/>
      <c r="M29" s="10"/>
    </row>
    <row r="30" spans="2:13" s="11" customFormat="1" ht="22.5" customHeight="1" x14ac:dyDescent="0.2">
      <c r="B30" s="81"/>
      <c r="C30" s="40"/>
      <c r="D30" s="41"/>
      <c r="E30" s="41"/>
      <c r="F30" s="42" t="s">
        <v>21</v>
      </c>
      <c r="G30" s="27"/>
      <c r="H30" s="41" t="s">
        <v>10</v>
      </c>
      <c r="I30" s="46"/>
      <c r="J30" s="43"/>
      <c r="K30" s="10"/>
      <c r="L30" s="10"/>
      <c r="M30" s="10"/>
    </row>
    <row r="31" spans="2:13" s="11" customFormat="1" ht="10.5" customHeight="1" x14ac:dyDescent="0.2">
      <c r="B31" s="81"/>
      <c r="C31" s="40"/>
      <c r="D31" s="41"/>
      <c r="E31" s="41"/>
      <c r="F31" s="42"/>
      <c r="G31" s="44"/>
      <c r="H31" s="41"/>
      <c r="I31" s="41"/>
      <c r="J31" s="43"/>
      <c r="K31" s="10"/>
      <c r="L31" s="10"/>
      <c r="M31" s="10"/>
    </row>
    <row r="32" spans="2:13" s="11" customFormat="1" ht="22.5" customHeight="1" x14ac:dyDescent="0.2">
      <c r="B32" s="81"/>
      <c r="C32" s="40"/>
      <c r="D32" s="41"/>
      <c r="E32" s="41"/>
      <c r="F32" s="42" t="s">
        <v>22</v>
      </c>
      <c r="G32" s="27"/>
      <c r="H32" s="58" t="s">
        <v>10</v>
      </c>
      <c r="I32" s="46"/>
      <c r="J32" s="43"/>
      <c r="K32" s="10"/>
      <c r="L32" s="10"/>
      <c r="M32" s="10"/>
    </row>
    <row r="33" spans="2:13" s="11" customFormat="1" ht="22.5" customHeight="1" thickBot="1" x14ac:dyDescent="0.25">
      <c r="B33" s="82"/>
      <c r="C33" s="40"/>
      <c r="D33" s="41"/>
      <c r="E33" s="41"/>
      <c r="F33" s="41"/>
      <c r="G33" s="41"/>
      <c r="H33" s="41"/>
      <c r="I33" s="41"/>
      <c r="J33" s="43"/>
      <c r="K33" s="10"/>
      <c r="L33" s="10"/>
      <c r="M33" s="10"/>
    </row>
    <row r="34" spans="2:13" s="11" customFormat="1" ht="15.75" customHeight="1" x14ac:dyDescent="0.2">
      <c r="B34" s="70" t="s">
        <v>13</v>
      </c>
      <c r="C34" s="47"/>
      <c r="D34" s="48"/>
      <c r="E34" s="48"/>
      <c r="F34" s="48"/>
      <c r="G34" s="48"/>
      <c r="H34" s="48"/>
      <c r="I34" s="48"/>
      <c r="J34" s="49"/>
      <c r="K34" s="10"/>
      <c r="L34" s="10"/>
      <c r="M34" s="10"/>
    </row>
    <row r="35" spans="2:13" s="11" customFormat="1" ht="17.25" customHeight="1" x14ac:dyDescent="0.2">
      <c r="B35" s="71"/>
      <c r="C35" s="40"/>
      <c r="D35" s="41"/>
      <c r="E35" s="41"/>
      <c r="F35" s="42"/>
      <c r="G35" s="66" t="s">
        <v>15</v>
      </c>
      <c r="H35" s="42"/>
      <c r="I35" s="50"/>
      <c r="J35" s="43"/>
      <c r="K35" s="10"/>
      <c r="L35" s="10"/>
      <c r="M35" s="10"/>
    </row>
    <row r="36" spans="2:13" s="11" customFormat="1" ht="22.5" customHeight="1" x14ac:dyDescent="0.2">
      <c r="B36" s="71"/>
      <c r="C36" s="40"/>
      <c r="D36" s="41"/>
      <c r="E36" s="41"/>
      <c r="F36" s="42" t="s">
        <v>1</v>
      </c>
      <c r="G36" s="63" t="str">
        <f>IF(AND(G26&lt;&gt;"",G28&lt;&gt;"",G30&lt;&gt;"",G32&lt;&gt;""),((G30-G32)/(21.1-G28)*(G38-21.1)+G30),"")</f>
        <v/>
      </c>
      <c r="H36" s="41" t="s">
        <v>10</v>
      </c>
      <c r="I36" s="50"/>
      <c r="J36" s="43"/>
      <c r="K36" s="19" t="s">
        <v>0</v>
      </c>
      <c r="L36" s="10"/>
      <c r="M36" s="19" t="s">
        <v>0</v>
      </c>
    </row>
    <row r="37" spans="2:13" s="11" customFormat="1" ht="10.5" customHeight="1" x14ac:dyDescent="0.2">
      <c r="B37" s="71"/>
      <c r="C37" s="40"/>
      <c r="D37" s="41"/>
      <c r="E37" s="41"/>
      <c r="F37" s="42"/>
      <c r="G37" s="51"/>
      <c r="H37" s="41"/>
      <c r="I37" s="41"/>
      <c r="J37" s="43"/>
      <c r="K37" s="10"/>
      <c r="L37" s="10"/>
      <c r="M37" s="10"/>
    </row>
    <row r="38" spans="2:13" s="11" customFormat="1" ht="22.5" customHeight="1" x14ac:dyDescent="0.2">
      <c r="B38" s="71"/>
      <c r="C38" s="40"/>
      <c r="D38" s="41"/>
      <c r="E38" s="41"/>
      <c r="F38" s="42" t="s">
        <v>2</v>
      </c>
      <c r="G38" s="63" t="str">
        <f>IF(AND(G26&lt;&gt;"",G28&lt;&gt;"",G30&lt;&gt;"",G32&lt;&gt;""),(21.1-G30*(21.1-G28)/(G30-G32+G26)),"")</f>
        <v/>
      </c>
      <c r="H38" s="58" t="s">
        <v>6</v>
      </c>
      <c r="I38" s="52"/>
      <c r="J38" s="53"/>
      <c r="K38" s="10"/>
      <c r="L38" s="10"/>
      <c r="M38" s="10"/>
    </row>
    <row r="39" spans="2:13" s="11" customFormat="1" ht="22.5" customHeight="1" thickBot="1" x14ac:dyDescent="0.25">
      <c r="B39" s="72"/>
      <c r="C39" s="54"/>
      <c r="D39" s="55"/>
      <c r="E39" s="55"/>
      <c r="F39" s="56"/>
      <c r="G39" s="56"/>
      <c r="H39" s="59" t="s">
        <v>7</v>
      </c>
      <c r="I39" s="55"/>
      <c r="J39" s="57"/>
      <c r="K39" s="10"/>
      <c r="L39" s="10"/>
      <c r="M39" s="10"/>
    </row>
  </sheetData>
  <sheetProtection password="E621" sheet="1" objects="1" scenarios="1" selectLockedCells="1"/>
  <mergeCells count="8">
    <mergeCell ref="B34:B39"/>
    <mergeCell ref="D10:F11"/>
    <mergeCell ref="C3:J3"/>
    <mergeCell ref="C4:J4"/>
    <mergeCell ref="B6:B15"/>
    <mergeCell ref="B16:B21"/>
    <mergeCell ref="B24:B33"/>
    <mergeCell ref="D28:F29"/>
  </mergeCells>
  <phoneticPr fontId="0" type="noConversion"/>
  <dataValidations count="2">
    <dataValidation type="whole" operator="notEqual" allowBlank="1" showInputMessage="1" showErrorMessage="1" errorTitle="DATA ERROR" error="You cannot enter a value of Zero." sqref="G19 G12:G14 G8:G9 G37 G30:G32 G26:G27">
      <formula1>0</formula1>
    </dataValidation>
    <dataValidation type="decimal" operator="notEqual" allowBlank="1" showInputMessage="1" showErrorMessage="1" errorTitle="DATA ERROR" error="Value cannot be Zero." sqref="G10 G28">
      <formula1>0</formula1>
    </dataValidation>
  </dataValidations>
  <printOptions horizontalCentered="1" verticalCentered="1"/>
  <pageMargins left="1" right="1" top="1" bottom="1" header="0.5" footer="0.5"/>
  <pageSetup scale="90" orientation="portrait" horizontalDpi="300" verticalDpi="300" r:id="rId1"/>
  <headerFooter alignWithMargins="0">
    <oddFooter>&amp;C&amp;D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eset" altText="Reset">
                <anchor moveWithCells="1" sizeWithCells="1">
                  <from>
                    <xdr:col>8</xdr:col>
                    <xdr:colOff>47625</xdr:colOff>
                    <xdr:row>6</xdr:row>
                    <xdr:rowOff>200025</xdr:rowOff>
                  </from>
                  <to>
                    <xdr:col>9</xdr:col>
                    <xdr:colOff>19050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ResetMetric">
                <anchor moveWithCells="1" sizeWithCells="1">
                  <from>
                    <xdr:col>8</xdr:col>
                    <xdr:colOff>85725</xdr:colOff>
                    <xdr:row>24</xdr:row>
                    <xdr:rowOff>180975</xdr:rowOff>
                  </from>
                  <to>
                    <xdr:col>8</xdr:col>
                    <xdr:colOff>828675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Point Calculator</vt:lpstr>
      <vt:lpstr>'Balance Point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Bath</dc:creator>
  <cp:lastModifiedBy>Gregor Vialette</cp:lastModifiedBy>
  <cp:lastPrinted>2012-12-19T22:35:12Z</cp:lastPrinted>
  <dcterms:created xsi:type="dcterms:W3CDTF">2012-03-15T15:37:11Z</dcterms:created>
  <dcterms:modified xsi:type="dcterms:W3CDTF">2015-11-20T21:55:32Z</dcterms:modified>
</cp:coreProperties>
</file>